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8670" windowHeight="8500" activeTab="0"/>
  </bookViews>
  <sheets>
    <sheet name="Для НКЕК на 01.03.2024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<sst xmlns="http://schemas.openxmlformats.org/spreadsheetml/2006/main" count="81" uniqueCount="44">
  <si>
    <t>Назва об'єкта</t>
  </si>
  <si>
    <t>2004/
22.03.2004</t>
  </si>
  <si>
    <t>№ з/п</t>
  </si>
  <si>
    <t>Вартість</t>
  </si>
  <si>
    <t>Первісна (переоцінена), грн.</t>
  </si>
  <si>
    <t>Балансова (залишкова), грн.</t>
  </si>
  <si>
    <t>Додаток 1</t>
  </si>
  <si>
    <t>ВСЬОГО</t>
  </si>
  <si>
    <t>Маршрутизатор CISCO 3725</t>
  </si>
  <si>
    <t>2005/
27.12.2005</t>
  </si>
  <si>
    <t>Дисковий масив</t>
  </si>
  <si>
    <t>Xerox WorkCentre 5755, цифровий чорно-білий копіювально-розмножувальний апарат у комплекті:</t>
  </si>
  <si>
    <t>2012/
10.07.2012</t>
  </si>
  <si>
    <t>Canon imageRunner Advance 6055i, цифровий. чорно-білий копіювально-розмножувальний апарат</t>
  </si>
  <si>
    <t>Aналізатор протоколів ТСР/IP</t>
  </si>
  <si>
    <t>2011/
02.09.2011</t>
  </si>
  <si>
    <t xml:space="preserve">м. Київ </t>
  </si>
  <si>
    <t>Рік випуску/      введення в експлуата-
цію</t>
  </si>
  <si>
    <t>Місцезнаход-
ження
об'єкта</t>
  </si>
  <si>
    <t>Кіль-
кість, шт.</t>
  </si>
  <si>
    <t>2007/
02.10.2007</t>
  </si>
  <si>
    <t xml:space="preserve">Canon image Runner Advance 6055i, цифровий. чорно-білий копіювально-розмножувальний апарат </t>
  </si>
  <si>
    <t>UMS 100 Система моніторингу в діапазоні частот 20 МГц з опцією розширення діапазону з 1,3 до 6 ГГц(UMS100SHF), атеною на частоти до 6 ГГц, антенними кабелями, м</t>
  </si>
  <si>
    <t>Комплекс радіомоніторингу АИК-С</t>
  </si>
  <si>
    <t>Портативний автоматизований вимірювальний комплекс радіомоніторингу АИК-СП</t>
  </si>
  <si>
    <t>Автоматизований вимірювальний комплекс з функцією пеленгування АИК-С</t>
  </si>
  <si>
    <t>Комплекс ТРК та пеленгації RFeye Site</t>
  </si>
  <si>
    <t>2007/
17.08.2007</t>
  </si>
  <si>
    <t>2005/
01.03.2005</t>
  </si>
  <si>
    <t>2007/
10.05.2007</t>
  </si>
  <si>
    <t>2011/
12.08.2011</t>
  </si>
  <si>
    <t>2012/
29.12.2012</t>
  </si>
  <si>
    <t>UMS 100 Система моніторингу в діапазоні частот 20 МГц з опцією розширення діапазону з 1,3 до 6 ГГц(UMS100SHF), атеною на частоти до 6 ГГц, антенними кабелями</t>
  </si>
  <si>
    <t>Комплекс Радіомониторингу АИК-С</t>
  </si>
  <si>
    <t>Пост радіомониторинга РМ-2500-Р</t>
  </si>
  <si>
    <t>Пост радіомониторинга РМ-2500-Р-01</t>
  </si>
  <si>
    <t>Мобільна станція радіомоніторингу РМ-1300М-1Р3</t>
  </si>
  <si>
    <t>2009/
23.07.2009</t>
  </si>
  <si>
    <t>2007/
17.01.2007</t>
  </si>
  <si>
    <t>Радіоприймальний пристрій "Галактика-М1"</t>
  </si>
  <si>
    <t>Директор ДБР - головний бухгалтер                               Володимир ЦИМБАЛЕНКО</t>
  </si>
  <si>
    <t xml:space="preserve"> Автомобіль FORD TOURNEO легковий - загальний / CAR- GENERAL пасажирський WF0HXXTTPH7S26376</t>
  </si>
  <si>
    <t>2007/
01.07.2008</t>
  </si>
  <si>
    <t>Державне майно, первісна (переоцінена) вартіcть якого становить більш як 50 тис. гривень та яке не використовується, у тому числі морально застаріле та фізично зношене, яке знаходиться на балансі Державного підприємства "Український державний центр радіочастот" станом на 01.03.2024 року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</si>
</sst>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vertical="center"/>
    </xf>
    <xf numFmtId="4" fontId="48" fillId="0" borderId="0" xfId="0" applyNumberFormat="1" applyFont="1" applyAlignment="1">
      <alignment wrapText="1"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4" fontId="49" fillId="0" borderId="0" xfId="0" applyNumberFormat="1" applyFont="1" applyAlignment="1">
      <alignment wrapText="1"/>
    </xf>
    <xf numFmtId="0" fontId="49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49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49" fontId="50" fillId="0" borderId="10" xfId="0" applyNumberFormat="1" applyFont="1" applyBorder="1" applyAlignment="1">
      <alignment vertical="center" wrapText="1"/>
    </xf>
    <xf numFmtId="49" fontId="50" fillId="33" borderId="10" xfId="54" applyNumberFormat="1" applyFont="1" applyFill="1" applyBorder="1" applyAlignment="1">
      <alignment vertical="center" wrapText="1"/>
      <protection/>
    </xf>
    <xf numFmtId="0" fontId="2" fillId="33" borderId="10" xfId="58" applyFont="1" applyFill="1" applyBorder="1" applyAlignment="1">
      <alignment vertical="center" wrapText="1"/>
      <protection/>
    </xf>
    <xf numFmtId="0" fontId="51" fillId="0" borderId="10" xfId="0" applyNumberFormat="1" applyFont="1" applyBorder="1" applyAlignment="1">
      <alignment horizontal="center" vertical="center" wrapText="1"/>
    </xf>
    <xf numFmtId="0" fontId="50" fillId="0" borderId="0" xfId="0" applyNumberFormat="1" applyFont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4" fontId="53" fillId="0" borderId="10" xfId="0" applyNumberFormat="1" applyFont="1" applyBorder="1" applyAlignment="1">
      <alignment vertical="center" wrapText="1"/>
    </xf>
    <xf numFmtId="0" fontId="48" fillId="0" borderId="10" xfId="0" applyFont="1" applyBorder="1" applyAlignment="1">
      <alignment vertical="center"/>
    </xf>
    <xf numFmtId="0" fontId="54" fillId="0" borderId="10" xfId="0" applyFont="1" applyBorder="1" applyAlignment="1">
      <alignment horizontal="left" vertical="center"/>
    </xf>
    <xf numFmtId="4" fontId="52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/>
    </xf>
    <xf numFmtId="14" fontId="50" fillId="0" borderId="10" xfId="0" applyNumberFormat="1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/>
    </xf>
    <xf numFmtId="4" fontId="50" fillId="33" borderId="10" xfId="54" applyNumberFormat="1" applyFont="1" applyFill="1" applyBorder="1" applyAlignment="1">
      <alignment horizontal="center" vertical="center"/>
      <protection/>
    </xf>
    <xf numFmtId="0" fontId="50" fillId="0" borderId="10" xfId="0" applyFont="1" applyBorder="1" applyAlignment="1">
      <alignment horizontal="center" vertical="center"/>
    </xf>
    <xf numFmtId="14" fontId="2" fillId="33" borderId="10" xfId="54" applyNumberFormat="1" applyFont="1" applyFill="1" applyBorder="1" applyAlignment="1">
      <alignment horizontal="center" vertical="center" wrapText="1"/>
      <protection/>
    </xf>
    <xf numFmtId="4" fontId="2" fillId="33" borderId="10" xfId="54" applyNumberFormat="1" applyFont="1" applyFill="1" applyBorder="1" applyAlignment="1">
      <alignment horizontal="center" vertical="center"/>
      <protection/>
    </xf>
    <xf numFmtId="14" fontId="2" fillId="33" borderId="10" xfId="58" applyNumberFormat="1" applyFont="1" applyFill="1" applyBorder="1" applyAlignment="1">
      <alignment horizontal="center" vertical="center" wrapText="1"/>
      <protection/>
    </xf>
    <xf numFmtId="4" fontId="2" fillId="33" borderId="10" xfId="58" applyNumberFormat="1" applyFont="1" applyFill="1" applyBorder="1" applyAlignment="1">
      <alignment horizontal="center" vertical="center"/>
      <protection/>
    </xf>
    <xf numFmtId="0" fontId="51" fillId="0" borderId="10" xfId="0" applyFont="1" applyBorder="1" applyAlignment="1">
      <alignment horizontal="left" vertical="center"/>
    </xf>
    <xf numFmtId="4" fontId="51" fillId="33" borderId="10" xfId="54" applyNumberFormat="1" applyFont="1" applyFill="1" applyBorder="1" applyAlignment="1">
      <alignment horizontal="center" vertical="center"/>
      <protection/>
    </xf>
    <xf numFmtId="0" fontId="48" fillId="33" borderId="0" xfId="0" applyFont="1" applyFill="1" applyAlignment="1">
      <alignment horizontal="center"/>
    </xf>
    <xf numFmtId="0" fontId="55" fillId="33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14" fontId="55" fillId="0" borderId="10" xfId="0" applyNumberFormat="1" applyFont="1" applyBorder="1" applyAlignment="1">
      <alignment horizontal="center" vertical="center" wrapText="1"/>
    </xf>
    <xf numFmtId="14" fontId="51" fillId="33" borderId="10" xfId="54" applyNumberFormat="1" applyFont="1" applyFill="1" applyBorder="1" applyAlignment="1">
      <alignment horizontal="center" vertical="center" wrapText="1"/>
      <protection/>
    </xf>
    <xf numFmtId="4" fontId="55" fillId="0" borderId="10" xfId="0" applyNumberFormat="1" applyFont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4" fontId="50" fillId="0" borderId="12" xfId="0" applyNumberFormat="1" applyFont="1" applyBorder="1" applyAlignment="1">
      <alignment horizontal="center" vertical="center" wrapText="1"/>
    </xf>
    <xf numFmtId="4" fontId="50" fillId="0" borderId="13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</cellXfs>
  <cellStyles count="5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4" xfId="56"/>
    <cellStyle name="Обычный 6" xfId="57"/>
    <cellStyle name="Обычный_Київ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95" zoomScaleNormal="95" zoomScalePageLayoutView="0" workbookViewId="0" topLeftCell="A2">
      <selection activeCell="B11" sqref="B11"/>
    </sheetView>
  </sheetViews>
  <sheetFormatPr defaultColWidth="9.140625" defaultRowHeight="15"/>
  <cols>
    <col min="1" max="1" width="4.00390625" style="12" customWidth="1"/>
    <col min="2" max="2" width="27.421875" style="3" customWidth="1"/>
    <col min="3" max="3" width="14.8515625" style="11" customWidth="1"/>
    <col min="4" max="4" width="10.57421875" style="14" customWidth="1"/>
    <col min="5" max="5" width="5.140625" style="1" customWidth="1"/>
    <col min="6" max="7" width="12.421875" style="1" customWidth="1"/>
    <col min="8" max="16384" width="9.140625" style="1" customWidth="1"/>
  </cols>
  <sheetData>
    <row r="1" spans="2:7" ht="19.5" customHeight="1">
      <c r="B1" s="9"/>
      <c r="C1" s="10"/>
      <c r="D1" s="13"/>
      <c r="E1" s="4"/>
      <c r="F1" s="47" t="s">
        <v>6</v>
      </c>
      <c r="G1" s="47"/>
    </row>
    <row r="2" spans="1:7" ht="18" customHeight="1">
      <c r="A2" s="48" t="s">
        <v>43</v>
      </c>
      <c r="B2" s="48"/>
      <c r="C2" s="48"/>
      <c r="D2" s="48"/>
      <c r="E2" s="48"/>
      <c r="F2" s="48"/>
      <c r="G2" s="48"/>
    </row>
    <row r="3" spans="1:7" ht="18">
      <c r="A3" s="48"/>
      <c r="B3" s="48"/>
      <c r="C3" s="48"/>
      <c r="D3" s="48"/>
      <c r="E3" s="48"/>
      <c r="F3" s="48"/>
      <c r="G3" s="48"/>
    </row>
    <row r="4" spans="1:7" ht="7.5" customHeight="1">
      <c r="A4" s="48"/>
      <c r="B4" s="48"/>
      <c r="C4" s="48"/>
      <c r="D4" s="48"/>
      <c r="E4" s="48"/>
      <c r="F4" s="48"/>
      <c r="G4" s="48"/>
    </row>
    <row r="5" spans="1:7" ht="23.25" customHeight="1">
      <c r="A5" s="49"/>
      <c r="B5" s="49"/>
      <c r="C5" s="49"/>
      <c r="D5" s="49"/>
      <c r="E5" s="49"/>
      <c r="F5" s="49"/>
      <c r="G5" s="49"/>
    </row>
    <row r="6" spans="1:7" s="6" customFormat="1" ht="15" customHeight="1">
      <c r="A6" s="50" t="s">
        <v>2</v>
      </c>
      <c r="B6" s="51" t="s">
        <v>0</v>
      </c>
      <c r="C6" s="53" t="s">
        <v>18</v>
      </c>
      <c r="D6" s="53" t="s">
        <v>17</v>
      </c>
      <c r="E6" s="55" t="s">
        <v>19</v>
      </c>
      <c r="F6" s="57" t="s">
        <v>3</v>
      </c>
      <c r="G6" s="57"/>
    </row>
    <row r="7" spans="1:7" s="6" customFormat="1" ht="47.25" customHeight="1">
      <c r="A7" s="50"/>
      <c r="B7" s="52"/>
      <c r="C7" s="54"/>
      <c r="D7" s="54"/>
      <c r="E7" s="56"/>
      <c r="F7" s="5" t="s">
        <v>4</v>
      </c>
      <c r="G7" s="5" t="s">
        <v>5</v>
      </c>
    </row>
    <row r="8" spans="1:7" s="19" customFormat="1" ht="15" customHeight="1">
      <c r="A8" s="18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</row>
    <row r="9" spans="1:7" ht="25.5">
      <c r="A9" s="8">
        <v>1</v>
      </c>
      <c r="B9" s="15" t="s">
        <v>10</v>
      </c>
      <c r="C9" s="25" t="s">
        <v>16</v>
      </c>
      <c r="D9" s="26" t="s">
        <v>9</v>
      </c>
      <c r="E9" s="29">
        <v>1</v>
      </c>
      <c r="F9" s="27">
        <v>60543.33</v>
      </c>
      <c r="G9" s="28">
        <v>0</v>
      </c>
    </row>
    <row r="10" spans="1:7" ht="25.5">
      <c r="A10" s="18">
        <v>2</v>
      </c>
      <c r="B10" s="15" t="s">
        <v>8</v>
      </c>
      <c r="C10" s="25" t="s">
        <v>16</v>
      </c>
      <c r="D10" s="26" t="s">
        <v>9</v>
      </c>
      <c r="E10" s="29">
        <v>1</v>
      </c>
      <c r="F10" s="27">
        <v>79002.12</v>
      </c>
      <c r="G10" s="28">
        <v>0</v>
      </c>
    </row>
    <row r="11" spans="1:7" ht="25.5">
      <c r="A11" s="8">
        <v>3</v>
      </c>
      <c r="B11" s="15" t="s">
        <v>8</v>
      </c>
      <c r="C11" s="25" t="s">
        <v>16</v>
      </c>
      <c r="D11" s="26" t="s">
        <v>9</v>
      </c>
      <c r="E11" s="29">
        <v>1</v>
      </c>
      <c r="F11" s="27">
        <v>79002.12</v>
      </c>
      <c r="G11" s="28">
        <v>0</v>
      </c>
    </row>
    <row r="12" spans="1:7" ht="51.75">
      <c r="A12" s="18">
        <v>4</v>
      </c>
      <c r="B12" s="16" t="s">
        <v>11</v>
      </c>
      <c r="C12" s="25" t="s">
        <v>16</v>
      </c>
      <c r="D12" s="30" t="s">
        <v>12</v>
      </c>
      <c r="E12" s="29">
        <v>1</v>
      </c>
      <c r="F12" s="31">
        <v>99450</v>
      </c>
      <c r="G12" s="28">
        <v>0</v>
      </c>
    </row>
    <row r="13" spans="1:7" ht="51.75">
      <c r="A13" s="8">
        <v>5</v>
      </c>
      <c r="B13" s="16" t="s">
        <v>11</v>
      </c>
      <c r="C13" s="25" t="s">
        <v>16</v>
      </c>
      <c r="D13" s="30" t="s">
        <v>12</v>
      </c>
      <c r="E13" s="29">
        <v>1</v>
      </c>
      <c r="F13" s="31">
        <v>99450</v>
      </c>
      <c r="G13" s="28">
        <v>0</v>
      </c>
    </row>
    <row r="14" spans="1:7" ht="51.75">
      <c r="A14" s="18">
        <v>6</v>
      </c>
      <c r="B14" s="16" t="s">
        <v>13</v>
      </c>
      <c r="C14" s="25" t="s">
        <v>16</v>
      </c>
      <c r="D14" s="30" t="s">
        <v>15</v>
      </c>
      <c r="E14" s="29">
        <v>1</v>
      </c>
      <c r="F14" s="31">
        <v>97102.5</v>
      </c>
      <c r="G14" s="28">
        <v>0</v>
      </c>
    </row>
    <row r="15" spans="1:7" ht="25.5">
      <c r="A15" s="8">
        <v>7</v>
      </c>
      <c r="B15" s="16" t="s">
        <v>14</v>
      </c>
      <c r="C15" s="25" t="s">
        <v>16</v>
      </c>
      <c r="D15" s="30" t="s">
        <v>1</v>
      </c>
      <c r="E15" s="29">
        <v>1</v>
      </c>
      <c r="F15" s="31">
        <v>112000</v>
      </c>
      <c r="G15" s="28">
        <v>0</v>
      </c>
    </row>
    <row r="16" spans="1:7" ht="51.75">
      <c r="A16" s="18">
        <v>8</v>
      </c>
      <c r="B16" s="15" t="s">
        <v>21</v>
      </c>
      <c r="C16" s="25" t="s">
        <v>16</v>
      </c>
      <c r="D16" s="26" t="s">
        <v>15</v>
      </c>
      <c r="E16" s="29">
        <v>1</v>
      </c>
      <c r="F16" s="27">
        <v>60247.1</v>
      </c>
      <c r="G16" s="28">
        <v>0</v>
      </c>
    </row>
    <row r="17" spans="1:7" ht="39">
      <c r="A17" s="8">
        <v>9</v>
      </c>
      <c r="B17" s="17" t="s">
        <v>24</v>
      </c>
      <c r="C17" s="25" t="s">
        <v>16</v>
      </c>
      <c r="D17" s="32" t="s">
        <v>27</v>
      </c>
      <c r="E17" s="29">
        <v>1</v>
      </c>
      <c r="F17" s="33">
        <v>58648.25</v>
      </c>
      <c r="G17" s="28">
        <v>0</v>
      </c>
    </row>
    <row r="18" spans="1:10" ht="25.5">
      <c r="A18" s="18">
        <v>10</v>
      </c>
      <c r="B18" s="17" t="s">
        <v>33</v>
      </c>
      <c r="C18" s="25" t="s">
        <v>16</v>
      </c>
      <c r="D18" s="32" t="s">
        <v>28</v>
      </c>
      <c r="E18" s="29">
        <v>1</v>
      </c>
      <c r="F18" s="33">
        <v>167427.05</v>
      </c>
      <c r="G18" s="28">
        <v>0</v>
      </c>
      <c r="H18" s="3"/>
      <c r="I18" s="3"/>
      <c r="J18" s="3"/>
    </row>
    <row r="19" spans="1:7" ht="25.5">
      <c r="A19" s="8">
        <v>11</v>
      </c>
      <c r="B19" s="17" t="s">
        <v>34</v>
      </c>
      <c r="C19" s="25" t="s">
        <v>16</v>
      </c>
      <c r="D19" s="32" t="s">
        <v>28</v>
      </c>
      <c r="E19" s="29">
        <v>1</v>
      </c>
      <c r="F19" s="33">
        <v>81871</v>
      </c>
      <c r="G19" s="28">
        <v>0</v>
      </c>
    </row>
    <row r="20" spans="1:7" ht="25.5">
      <c r="A20" s="18">
        <v>12</v>
      </c>
      <c r="B20" s="17" t="s">
        <v>35</v>
      </c>
      <c r="C20" s="25" t="s">
        <v>16</v>
      </c>
      <c r="D20" s="32" t="s">
        <v>28</v>
      </c>
      <c r="E20" s="29">
        <v>1</v>
      </c>
      <c r="F20" s="33">
        <v>58522.85</v>
      </c>
      <c r="G20" s="28">
        <v>0</v>
      </c>
    </row>
    <row r="21" spans="1:7" ht="39">
      <c r="A21" s="8">
        <v>13</v>
      </c>
      <c r="B21" s="17" t="s">
        <v>24</v>
      </c>
      <c r="C21" s="25" t="s">
        <v>16</v>
      </c>
      <c r="D21" s="32" t="s">
        <v>27</v>
      </c>
      <c r="E21" s="29">
        <v>1</v>
      </c>
      <c r="F21" s="33">
        <v>58648.25</v>
      </c>
      <c r="G21" s="28">
        <v>0</v>
      </c>
    </row>
    <row r="22" spans="1:7" ht="78">
      <c r="A22" s="18">
        <v>14</v>
      </c>
      <c r="B22" s="17" t="s">
        <v>32</v>
      </c>
      <c r="C22" s="25" t="s">
        <v>16</v>
      </c>
      <c r="D22" s="32" t="s">
        <v>20</v>
      </c>
      <c r="E22" s="29">
        <v>1</v>
      </c>
      <c r="F22" s="33">
        <v>138662.95</v>
      </c>
      <c r="G22" s="28">
        <v>0</v>
      </c>
    </row>
    <row r="23" spans="1:7" ht="78">
      <c r="A23" s="8">
        <v>15</v>
      </c>
      <c r="B23" s="17" t="s">
        <v>22</v>
      </c>
      <c r="C23" s="25" t="s">
        <v>16</v>
      </c>
      <c r="D23" s="32" t="s">
        <v>20</v>
      </c>
      <c r="E23" s="29">
        <v>1</v>
      </c>
      <c r="F23" s="33">
        <v>138662.95</v>
      </c>
      <c r="G23" s="28">
        <v>0</v>
      </c>
    </row>
    <row r="24" spans="1:7" ht="25.5">
      <c r="A24" s="18">
        <v>16</v>
      </c>
      <c r="B24" s="17" t="s">
        <v>23</v>
      </c>
      <c r="C24" s="25" t="s">
        <v>16</v>
      </c>
      <c r="D24" s="32" t="s">
        <v>29</v>
      </c>
      <c r="E24" s="29">
        <v>1</v>
      </c>
      <c r="F24" s="33">
        <v>85004.1</v>
      </c>
      <c r="G24" s="28">
        <v>0</v>
      </c>
    </row>
    <row r="25" spans="1:7" ht="25.5">
      <c r="A25" s="8">
        <v>17</v>
      </c>
      <c r="B25" s="17" t="s">
        <v>23</v>
      </c>
      <c r="C25" s="25" t="s">
        <v>16</v>
      </c>
      <c r="D25" s="32" t="s">
        <v>29</v>
      </c>
      <c r="E25" s="29">
        <v>1</v>
      </c>
      <c r="F25" s="33">
        <v>92375.15</v>
      </c>
      <c r="G25" s="28">
        <v>0</v>
      </c>
    </row>
    <row r="26" spans="1:7" ht="25.5">
      <c r="A26" s="18">
        <v>18</v>
      </c>
      <c r="B26" s="17" t="s">
        <v>23</v>
      </c>
      <c r="C26" s="25" t="s">
        <v>16</v>
      </c>
      <c r="D26" s="32" t="s">
        <v>29</v>
      </c>
      <c r="E26" s="29">
        <v>1</v>
      </c>
      <c r="F26" s="33">
        <v>120345.05</v>
      </c>
      <c r="G26" s="28">
        <v>0</v>
      </c>
    </row>
    <row r="27" spans="1:7" ht="39">
      <c r="A27" s="8">
        <v>19</v>
      </c>
      <c r="B27" s="17" t="s">
        <v>25</v>
      </c>
      <c r="C27" s="25" t="s">
        <v>16</v>
      </c>
      <c r="D27" s="32" t="s">
        <v>30</v>
      </c>
      <c r="E27" s="29">
        <v>1</v>
      </c>
      <c r="F27" s="33">
        <v>332216.9</v>
      </c>
      <c r="G27" s="28">
        <v>0</v>
      </c>
    </row>
    <row r="28" spans="1:7" ht="25.5">
      <c r="A28" s="18">
        <v>20</v>
      </c>
      <c r="B28" s="17" t="s">
        <v>26</v>
      </c>
      <c r="C28" s="25" t="s">
        <v>16</v>
      </c>
      <c r="D28" s="32" t="s">
        <v>31</v>
      </c>
      <c r="E28" s="29">
        <v>1</v>
      </c>
      <c r="F28" s="33">
        <v>1240782.65</v>
      </c>
      <c r="G28" s="28">
        <v>0</v>
      </c>
    </row>
    <row r="29" spans="1:9" ht="27.75">
      <c r="A29" s="8">
        <v>21</v>
      </c>
      <c r="B29" s="38" t="s">
        <v>39</v>
      </c>
      <c r="C29" s="34" t="s">
        <v>16</v>
      </c>
      <c r="D29" s="39" t="s">
        <v>37</v>
      </c>
      <c r="E29" s="29">
        <v>1</v>
      </c>
      <c r="F29" s="41">
        <v>50928.55</v>
      </c>
      <c r="G29" s="35">
        <v>0</v>
      </c>
      <c r="H29" s="36"/>
      <c r="I29" s="36"/>
    </row>
    <row r="30" spans="1:9" ht="42">
      <c r="A30" s="18">
        <v>22</v>
      </c>
      <c r="B30" s="37" t="s">
        <v>36</v>
      </c>
      <c r="C30" s="34" t="s">
        <v>16</v>
      </c>
      <c r="D30" s="40" t="s">
        <v>38</v>
      </c>
      <c r="E30" s="29">
        <v>1</v>
      </c>
      <c r="F30" s="42">
        <v>311834.54</v>
      </c>
      <c r="G30" s="35">
        <v>0</v>
      </c>
      <c r="H30" s="36"/>
      <c r="I30" s="36"/>
    </row>
    <row r="31" spans="1:9" ht="69.75">
      <c r="A31" s="8">
        <v>23</v>
      </c>
      <c r="B31" s="45" t="s">
        <v>41</v>
      </c>
      <c r="C31" s="34" t="s">
        <v>16</v>
      </c>
      <c r="D31" s="43" t="s">
        <v>42</v>
      </c>
      <c r="E31" s="29">
        <v>1</v>
      </c>
      <c r="F31" s="44">
        <v>126492.83</v>
      </c>
      <c r="G31" s="35">
        <v>0</v>
      </c>
      <c r="H31" s="36"/>
      <c r="I31" s="36"/>
    </row>
    <row r="32" spans="1:7" s="2" customFormat="1" ht="18">
      <c r="A32" s="8"/>
      <c r="B32" s="21" t="s">
        <v>7</v>
      </c>
      <c r="C32" s="22"/>
      <c r="D32" s="23"/>
      <c r="E32" s="20">
        <v>23</v>
      </c>
      <c r="F32" s="24">
        <f>SUM(F9:F31)</f>
        <v>3749220.2399999998</v>
      </c>
      <c r="G32" s="24">
        <f>SUM(G9:G31)</f>
        <v>0</v>
      </c>
    </row>
    <row r="34" spans="1:7" ht="18" customHeight="1">
      <c r="A34" s="46" t="s">
        <v>40</v>
      </c>
      <c r="B34" s="46"/>
      <c r="C34" s="46"/>
      <c r="D34" s="46"/>
      <c r="E34" s="46"/>
      <c r="F34" s="46"/>
      <c r="G34" s="46"/>
    </row>
  </sheetData>
  <sheetProtection/>
  <mergeCells count="9">
    <mergeCell ref="A34:G34"/>
    <mergeCell ref="F1:G1"/>
    <mergeCell ref="A2:G5"/>
    <mergeCell ref="A6:A7"/>
    <mergeCell ref="B6:B7"/>
    <mergeCell ref="C6:C7"/>
    <mergeCell ref="D6:D7"/>
    <mergeCell ref="E6:E7"/>
    <mergeCell ref="F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ЯКИМЕНКО Оксана Ігорівна</cp:lastModifiedBy>
  <cp:lastPrinted>2024-03-07T12:55:04Z</cp:lastPrinted>
  <dcterms:created xsi:type="dcterms:W3CDTF">2020-10-12T10:43:02Z</dcterms:created>
  <dcterms:modified xsi:type="dcterms:W3CDTF">2024-03-07T13:06:51Z</dcterms:modified>
  <cp:category/>
  <cp:version/>
  <cp:contentType/>
  <cp:contentStatus/>
</cp:coreProperties>
</file>